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I8" i="1"/>
  <c r="H8" i="1"/>
  <c r="G8" i="1"/>
  <c r="F8" i="1"/>
  <c r="H18" i="1" l="1"/>
  <c r="F18" i="1"/>
  <c r="I18" i="1"/>
  <c r="G18" i="1"/>
  <c r="E1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<sst xmlns="http://schemas.openxmlformats.org/spreadsheetml/2006/main" count="37" uniqueCount="36">
  <si>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</si>
  <si>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</si>
  <si>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1 нед 5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</si>
  <si>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</si>
  <si>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</si>
  <si>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</si>
  <si>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</si>
  <si>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</si>
  <si>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</si>
  <si>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</si>
  <si>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</si>
  <si>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</si>
  <si>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</si>
  <si>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</si>
  <si>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</si>
  <si>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</si>
  <si>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</si>
  <si>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Какао с молоком</t>
  </si>
  <si>
    <t>хлеб</t>
  </si>
  <si>
    <t>Итого</t>
  </si>
  <si>
    <t>Обед</t>
  </si>
  <si>
    <t>закуска</t>
  </si>
  <si>
    <t>1 блюдо</t>
  </si>
  <si>
    <t>2 блюдо</t>
  </si>
  <si>
    <t>сладкое</t>
  </si>
  <si>
    <t xml:space="preserve">хлеб </t>
  </si>
  <si>
    <t>Суп  молочный с рисом</t>
  </si>
  <si>
    <t>Бутерброд с маслом</t>
  </si>
  <si>
    <t>40/5</t>
  </si>
  <si>
    <t>Салат из свеклы с сыром</t>
  </si>
  <si>
    <t>Жаркое из курицы</t>
  </si>
  <si>
    <t>Рассольник Ленинградский с  курицей</t>
  </si>
  <si>
    <t>Чай с сахаром</t>
  </si>
  <si>
    <t>Хлеб ржано-пшеничный</t>
  </si>
  <si>
    <t>Яблоки</t>
  </si>
  <si>
    <t>МБОУ "Ямашевская СОШ",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</si>
</sst>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color rgb="FF000000"/>
      <name val="Calibri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5" xfId="0" applyBorder="1"/>
    <xf numFmtId="0" fontId="2" fillId="0" borderId="9" xfId="0" applyFont="1" applyBorder="1"/>
    <xf numFmtId="0" fontId="3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4" fillId="0" borderId="0" xfId="0" applyNumberFormat="1" applyFont="1" applyBorder="1"/>
    <xf numFmtId="0" fontId="4" fillId="0" borderId="16" xfId="0" applyNumberFormat="1" applyFont="1" applyBorder="1" applyAlignment="1">
      <alignment vertical="center" wrapText="1"/>
    </xf>
    <xf numFmtId="0" fontId="5" fillId="0" borderId="4" xfId="0" applyFont="1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5" fillId="0" borderId="18" xfId="0" applyFont="1" applyBorder="1"/>
    <xf numFmtId="0" fontId="0" fillId="0" borderId="19" xfId="0" applyNumberFormat="1" applyFont="1" applyBorder="1" applyAlignment="1">
      <alignment horizontal="right"/>
    </xf>
    <xf numFmtId="0" fontId="0" fillId="0" borderId="19" xfId="0" applyNumberFormat="1" applyFont="1" applyBorder="1"/>
    <xf numFmtId="0" fontId="3" fillId="0" borderId="9" xfId="0" applyFont="1" applyBorder="1"/>
    <xf numFmtId="0" fontId="2" fillId="0" borderId="20" xfId="0" applyNumberFormat="1" applyFont="1" applyBorder="1"/>
    <xf numFmtId="0" fontId="3" fillId="0" borderId="21" xfId="0" applyNumberFormat="1" applyFont="1" applyBorder="1" applyAlignment="1">
      <alignment wrapText="1"/>
    </xf>
    <xf numFmtId="0" fontId="3" fillId="0" borderId="22" xfId="0" applyNumberFormat="1" applyFont="1" applyBorder="1"/>
    <xf numFmtId="0" fontId="2" fillId="0" borderId="23" xfId="0" applyFont="1" applyBorder="1"/>
    <xf numFmtId="0" fontId="3" fillId="0" borderId="8" xfId="0" applyFont="1" applyBorder="1"/>
    <xf numFmtId="0" fontId="2" fillId="0" borderId="7" xfId="0" applyNumberFormat="1" applyFont="1" applyBorder="1"/>
    <xf numFmtId="0" fontId="2" fillId="0" borderId="7" xfId="0" applyNumberFormat="1" applyFont="1" applyBorder="1" applyAlignment="1">
      <alignment wrapText="1"/>
    </xf>
    <xf numFmtId="0" fontId="2" fillId="0" borderId="24" xfId="0" applyFont="1" applyBorder="1"/>
    <xf numFmtId="0" fontId="3" fillId="0" borderId="11" xfId="0" applyFont="1" applyBorder="1"/>
    <xf numFmtId="0" fontId="2" fillId="0" borderId="12" xfId="0" applyNumberFormat="1" applyFont="1" applyBorder="1"/>
    <xf numFmtId="0" fontId="2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17" xfId="0" applyNumberFormat="1" applyFont="1" applyBorder="1" applyAlignment="1">
      <alignment horizontal="right"/>
    </xf>
    <xf numFmtId="0" fontId="0" fillId="0" borderId="18" xfId="0" applyBorder="1"/>
    <xf numFmtId="0" fontId="0" fillId="0" borderId="25" xfId="0" applyBorder="1"/>
    <xf numFmtId="0" fontId="2" fillId="0" borderId="26" xfId="0" applyFont="1" applyBorder="1"/>
    <xf numFmtId="0" fontId="6" fillId="0" borderId="27" xfId="0" applyFont="1" applyBorder="1" applyAlignment="1">
      <alignment vertical="center"/>
    </xf>
    <xf numFmtId="0" fontId="6" fillId="0" borderId="27" xfId="0" applyFont="1" applyBorder="1" applyAlignment="1">
      <alignment vertical="center" wrapText="1"/>
    </xf>
    <xf numFmtId="0" fontId="6" fillId="0" borderId="27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2" fillId="0" borderId="28" xfId="0" applyFont="1" applyBorder="1" applyAlignment="1">
      <alignment horizontal="center"/>
    </xf>
    <xf numFmtId="0" fontId="3" fillId="0" borderId="29" xfId="0" applyNumberFormat="1" applyFont="1" applyBorder="1"/>
    <xf numFmtId="0" fontId="4" fillId="0" borderId="30" xfId="0" applyNumberFormat="1" applyFont="1" applyBorder="1" applyAlignment="1">
      <alignment vertical="center" wrapText="1"/>
    </xf>
    <xf numFmtId="0" fontId="4" fillId="0" borderId="31" xfId="0" applyNumberFormat="1" applyFont="1" applyBorder="1" applyAlignment="1">
      <alignment vertical="center" wrapText="1"/>
    </xf>
    <xf numFmtId="0" fontId="0" fillId="0" borderId="32" xfId="0" applyNumberFormat="1" applyFont="1" applyBorder="1"/>
    <xf numFmtId="0" fontId="0" fillId="0" borderId="33" xfId="0" applyNumberFormat="1" applyFont="1" applyBorder="1"/>
    <xf numFmtId="0" fontId="3" fillId="0" borderId="20" xfId="0" applyNumberFormat="1" applyFont="1" applyBorder="1"/>
    <xf numFmtId="0" fontId="2" fillId="0" borderId="34" xfId="0" applyNumberFormat="1" applyFont="1" applyBorder="1"/>
    <xf numFmtId="0" fontId="2" fillId="0" borderId="29" xfId="0" applyNumberFormat="1" applyFont="1" applyBorder="1"/>
    <xf numFmtId="0" fontId="0" fillId="0" borderId="35" xfId="0" applyNumberFormat="1" applyFont="1" applyBorder="1"/>
    <xf numFmtId="0" fontId="6" fillId="0" borderId="36" xfId="0" applyFont="1" applyBorder="1" applyAlignment="1">
      <alignment horizontal="right" vertical="center"/>
    </xf>
    <xf numFmtId="0" fontId="1" fillId="0" borderId="15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wrapText="1"/>
    </xf>
    <xf numFmtId="0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8" xfId="0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right" wrapText="1"/>
    </xf>
    <xf numFmtId="0" fontId="3" fillId="0" borderId="1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8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5" t="s">
        <v>35</v>
      </c>
      <c r="C1" s="56"/>
      <c r="D1" s="57"/>
      <c r="E1" t="s">
        <v>1</v>
      </c>
      <c r="F1" s="1" t="s">
        <v>2</v>
      </c>
      <c r="H1" t="s">
        <v>3</v>
      </c>
      <c r="I1" s="39">
        <v>46269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59" t="s">
        <v>6</v>
      </c>
      <c r="D3" s="59" t="s">
        <v>7</v>
      </c>
      <c r="E3" s="61" t="s">
        <v>8</v>
      </c>
      <c r="F3" s="58" t="s">
        <v>9</v>
      </c>
      <c r="G3" s="58"/>
      <c r="H3" s="58"/>
      <c r="I3" s="40"/>
    </row>
    <row r="4" spans="1:9" ht="15.75" thickBot="1">
      <c r="A4" s="4" t="s">
        <v>10</v>
      </c>
      <c r="B4" s="5"/>
      <c r="C4" s="60"/>
      <c r="D4" s="60"/>
      <c r="E4" s="62"/>
      <c r="F4" s="6" t="s">
        <v>11</v>
      </c>
      <c r="G4" s="6" t="s">
        <v>12</v>
      </c>
      <c r="H4" s="6" t="s">
        <v>13</v>
      </c>
      <c r="I4" s="41" t="s">
        <v>14</v>
      </c>
    </row>
    <row r="5" spans="1:9" ht="15.75" thickBot="1">
      <c r="A5" s="7"/>
      <c r="B5" s="8" t="s">
        <v>15</v>
      </c>
      <c r="C5" s="9">
        <v>62</v>
      </c>
      <c r="D5" s="51" t="s">
        <v>26</v>
      </c>
      <c r="E5" s="10">
        <v>200</v>
      </c>
      <c r="F5" s="11">
        <v>128</v>
      </c>
      <c r="G5" s="12">
        <v>4.49</v>
      </c>
      <c r="H5" s="42">
        <v>5.42</v>
      </c>
      <c r="I5" s="43">
        <v>15.26</v>
      </c>
    </row>
    <row r="6" spans="1:9">
      <c r="A6" s="7"/>
      <c r="B6" s="13" t="s">
        <v>16</v>
      </c>
      <c r="C6" s="14">
        <v>178</v>
      </c>
      <c r="D6" s="15" t="s">
        <v>17</v>
      </c>
      <c r="E6" s="14">
        <v>200</v>
      </c>
      <c r="F6" s="14">
        <v>131</v>
      </c>
      <c r="G6" s="14">
        <v>4.5599999999999996</v>
      </c>
      <c r="H6" s="14">
        <v>4.4400000000000004</v>
      </c>
      <c r="I6" s="44">
        <v>18.190000000000001</v>
      </c>
    </row>
    <row r="7" spans="1:9" ht="15.75" thickBot="1">
      <c r="A7" s="7"/>
      <c r="B7" s="16" t="s">
        <v>18</v>
      </c>
      <c r="C7" s="17">
        <v>8</v>
      </c>
      <c r="D7" s="52" t="s">
        <v>27</v>
      </c>
      <c r="E7" s="53" t="s">
        <v>28</v>
      </c>
      <c r="F7" s="18">
        <v>103</v>
      </c>
      <c r="G7" s="18">
        <v>3.23</v>
      </c>
      <c r="H7" s="18">
        <v>4</v>
      </c>
      <c r="I7" s="45">
        <v>13.51</v>
      </c>
    </row>
    <row r="8" spans="1:9" ht="15.75" thickBot="1">
      <c r="A8" s="7"/>
      <c r="B8" s="19"/>
      <c r="C8" s="20"/>
      <c r="D8" s="21" t="s">
        <v>19</v>
      </c>
      <c r="E8" s="22">
        <v>445</v>
      </c>
      <c r="F8" s="22">
        <f t="shared" ref="F8:I8" si="0">SUM(F5:F7)</f>
        <v>362</v>
      </c>
      <c r="G8" s="22">
        <f t="shared" si="0"/>
        <v>12.280000000000001</v>
      </c>
      <c r="H8" s="22">
        <f t="shared" si="0"/>
        <v>13.86</v>
      </c>
      <c r="I8" s="46">
        <f t="shared" si="0"/>
        <v>46.96</v>
      </c>
    </row>
    <row r="9" spans="1:9">
      <c r="A9" s="23"/>
      <c r="B9" s="24"/>
      <c r="C9" s="25"/>
      <c r="D9" s="26"/>
      <c r="E9" s="25"/>
      <c r="F9" s="25"/>
      <c r="G9" s="25"/>
      <c r="H9" s="25"/>
      <c r="I9" s="47"/>
    </row>
    <row r="10" spans="1:9" ht="15.75" thickBot="1">
      <c r="A10" s="27"/>
      <c r="B10" s="28"/>
      <c r="C10" s="29"/>
      <c r="D10" s="30"/>
      <c r="E10" s="29"/>
      <c r="F10" s="29"/>
      <c r="G10" s="29"/>
      <c r="H10" s="29"/>
      <c r="I10" s="48"/>
    </row>
    <row r="11" spans="1:9">
      <c r="A11" s="7" t="s">
        <v>20</v>
      </c>
      <c r="B11" s="8" t="s">
        <v>21</v>
      </c>
      <c r="C11" s="9">
        <v>120</v>
      </c>
      <c r="D11" s="51" t="s">
        <v>29</v>
      </c>
      <c r="E11" s="9">
        <v>100</v>
      </c>
      <c r="F11" s="9">
        <v>134</v>
      </c>
      <c r="G11" s="9">
        <v>3.81</v>
      </c>
      <c r="H11" s="9">
        <v>10.16</v>
      </c>
      <c r="I11" s="49">
        <v>6.94</v>
      </c>
    </row>
    <row r="12" spans="1:9">
      <c r="A12" s="7"/>
      <c r="B12" s="31" t="s">
        <v>22</v>
      </c>
      <c r="C12" s="14">
        <v>218</v>
      </c>
      <c r="D12" s="54" t="s">
        <v>31</v>
      </c>
      <c r="E12" s="32">
        <v>200</v>
      </c>
      <c r="F12" s="14">
        <v>114</v>
      </c>
      <c r="G12" s="14">
        <v>4.63</v>
      </c>
      <c r="H12" s="14">
        <v>3.38</v>
      </c>
      <c r="I12" s="44">
        <v>16.16</v>
      </c>
    </row>
    <row r="13" spans="1:9">
      <c r="A13" s="7"/>
      <c r="B13" s="31" t="s">
        <v>23</v>
      </c>
      <c r="C13" s="14">
        <v>141</v>
      </c>
      <c r="D13" s="54" t="s">
        <v>30</v>
      </c>
      <c r="E13" s="32">
        <v>200</v>
      </c>
      <c r="F13" s="14">
        <v>216</v>
      </c>
      <c r="G13" s="14">
        <v>17.62</v>
      </c>
      <c r="H13" s="14">
        <v>8.61</v>
      </c>
      <c r="I13" s="44">
        <v>17.11</v>
      </c>
    </row>
    <row r="14" spans="1:9">
      <c r="A14" s="7"/>
      <c r="B14" s="31" t="s">
        <v>24</v>
      </c>
      <c r="C14" s="14">
        <v>159</v>
      </c>
      <c r="D14" s="54" t="s">
        <v>32</v>
      </c>
      <c r="E14" s="14">
        <v>200</v>
      </c>
      <c r="F14" s="14">
        <v>45</v>
      </c>
      <c r="G14" s="14">
        <v>0.19</v>
      </c>
      <c r="H14" s="14">
        <v>0.04</v>
      </c>
      <c r="I14" s="44">
        <v>10.94</v>
      </c>
    </row>
    <row r="15" spans="1:9">
      <c r="A15" s="7"/>
      <c r="B15" s="31" t="s">
        <v>25</v>
      </c>
      <c r="C15" s="32">
        <v>24</v>
      </c>
      <c r="D15" s="54" t="s">
        <v>33</v>
      </c>
      <c r="E15" s="14">
        <v>50</v>
      </c>
      <c r="F15" s="14">
        <v>97</v>
      </c>
      <c r="G15" s="14">
        <v>3.85</v>
      </c>
      <c r="H15" s="14">
        <v>0.7</v>
      </c>
      <c r="I15" s="44">
        <v>18.7</v>
      </c>
    </row>
    <row r="16" spans="1:9" ht="15.75" thickBot="1">
      <c r="A16" s="7"/>
      <c r="B16" s="33"/>
      <c r="C16" s="18">
        <v>749</v>
      </c>
      <c r="D16" s="52" t="s">
        <v>34</v>
      </c>
      <c r="E16" s="18">
        <v>190</v>
      </c>
      <c r="F16" s="18">
        <v>84</v>
      </c>
      <c r="G16" s="18">
        <v>0.76</v>
      </c>
      <c r="H16" s="18">
        <v>0.76</v>
      </c>
      <c r="I16" s="45">
        <v>18.62</v>
      </c>
    </row>
    <row r="17" spans="1:9" ht="15.75" thickBot="1">
      <c r="A17" s="7"/>
      <c r="B17" s="5"/>
      <c r="C17" s="20"/>
      <c r="D17" s="21" t="s">
        <v>19</v>
      </c>
      <c r="E17" s="22">
        <f>SUM(E11:E16)</f>
        <v>940</v>
      </c>
      <c r="F17" s="22">
        <f t="shared" ref="F17:I17" si="1">SUM(F11:F16)</f>
        <v>690</v>
      </c>
      <c r="G17" s="22">
        <f t="shared" si="1"/>
        <v>30.860000000000007</v>
      </c>
      <c r="H17" s="22">
        <f t="shared" si="1"/>
        <v>23.65</v>
      </c>
      <c r="I17" s="46">
        <f t="shared" si="1"/>
        <v>88.47</v>
      </c>
    </row>
    <row r="18" spans="1:9" ht="16.5" thickBot="1">
      <c r="A18" s="34"/>
      <c r="B18" s="35"/>
      <c r="C18" s="36"/>
      <c r="D18" s="37"/>
      <c r="E18" s="38">
        <f t="shared" ref="E18:I18" si="2">SUM(E8,E17)</f>
        <v>1385</v>
      </c>
      <c r="F18" s="38">
        <f t="shared" si="2"/>
        <v>1052</v>
      </c>
      <c r="G18" s="38">
        <f t="shared" si="2"/>
        <v>43.140000000000008</v>
      </c>
      <c r="H18" s="38">
        <f t="shared" si="2"/>
        <v>37.51</v>
      </c>
      <c r="I18" s="50">
        <f t="shared" si="2"/>
        <v>135.43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2022-10-10T09:47:00Z</cp:lastPrinted>
  <dcterms:created xsi:type="dcterms:W3CDTF">2015-06-05T18:19:00Z</dcterms:created>
  <dcterms:modified xsi:type="dcterms:W3CDTF">2026-09-07T05:30:32Z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7183B576B739428FA25A3C99F0EE2C57_12</vt:lpwstr>
  </property>
  <property fmtid="{D5CDD505-2E9C-101B-9397-08002B2CF9AE}" pid="3" name="KSOProductBuildVer">
    <vt:lpwstr>1033-12.2.0.21931</vt:lpwstr>
  </property>
</Properties>
</file>