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<sst xmlns="http://schemas.openxmlformats.org/spreadsheetml/2006/main" count="41" uniqueCount="39">
  <si>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</si>
  <si>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</si>
  <si>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</si>
  <si>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</si>
  <si>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</si>
  <si>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</si>
  <si>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</si>
  <si>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</si>
  <si>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</si>
  <si>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</si>
  <si>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</si>
  <si>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</si>
  <si>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</si>
  <si>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</si>
  <si>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</si>
  <si>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</si>
  <si>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</si>
  <si>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</si>
  <si>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</si>
  <si>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</si>
  <si>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</si>
  <si>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</si>
  <si>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</si>
  <si>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</si>
  <si>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</si>
  <si>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</si>
  <si>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</si>
  <si>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</si>
  <si>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</si>
  <si>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</si>
  <si>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</si>
  <si>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</si>
  <si>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</si>
  <si>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</si>
  <si>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</si>
  <si>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</si>
  <si>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</si>
  <si>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</si>
  <si>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МБОУ "Ямашевская СОШ", 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</si>
</sst>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38</v>
      </c>
      <c r="C1" s="67"/>
      <c r="D1" s="68"/>
      <c r="E1" t="s">
        <v>1</v>
      </c>
      <c r="G1" s="1" t="s">
        <v>2</v>
      </c>
      <c r="I1" t="s">
        <v>3</v>
      </c>
      <c r="J1" s="55">
        <v>46108</v>
      </c>
    </row>
    <row r="2" spans="1:10" ht="7.5" customHeight="1"/>
    <row r="3" spans="1:10" ht="15.75" customHeight="1">
      <c r="A3" s="2" t="s">
        <v>4</v>
      </c>
      <c r="B3" s="3" t="s">
        <v>5</v>
      </c>
      <c r="C3" s="70" t="s">
        <v>6</v>
      </c>
      <c r="D3" s="70" t="s">
        <v>7</v>
      </c>
      <c r="E3" s="72" t="s">
        <v>8</v>
      </c>
      <c r="F3" s="69" t="s">
        <v>9</v>
      </c>
      <c r="G3" s="69"/>
      <c r="H3" s="69"/>
      <c r="I3" s="69"/>
      <c r="J3" s="56"/>
    </row>
    <row r="4" spans="1:10">
      <c r="A4" s="4" t="s">
        <v>10</v>
      </c>
      <c r="B4" s="5"/>
      <c r="C4" s="71"/>
      <c r="D4" s="71"/>
      <c r="E4" s="73"/>
      <c r="F4" s="6" t="s">
        <v>11</v>
      </c>
      <c r="G4" s="7" t="s">
        <v>12</v>
      </c>
      <c r="H4" s="7" t="s">
        <v>13</v>
      </c>
      <c r="I4" s="7" t="s">
        <v>14</v>
      </c>
      <c r="J4" s="57" t="s">
        <v>15</v>
      </c>
    </row>
    <row r="5" spans="1:10" ht="15.75">
      <c r="A5" s="8"/>
      <c r="B5" s="9" t="s">
        <v>16</v>
      </c>
      <c r="C5" s="10">
        <v>181</v>
      </c>
      <c r="D5" s="11" t="s">
        <v>17</v>
      </c>
      <c r="E5" s="12">
        <v>250</v>
      </c>
      <c r="F5" s="13">
        <v>18.75</v>
      </c>
      <c r="G5" s="10">
        <v>265.85000000000002</v>
      </c>
      <c r="H5" s="10">
        <v>7.45</v>
      </c>
      <c r="I5" s="10">
        <v>8.68</v>
      </c>
      <c r="J5" s="58">
        <v>39.4</v>
      </c>
    </row>
    <row r="6" spans="1:10" ht="15.75">
      <c r="A6" s="8"/>
      <c r="B6" s="14" t="s">
        <v>18</v>
      </c>
      <c r="C6" s="15">
        <v>379</v>
      </c>
      <c r="D6" s="16" t="s">
        <v>19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59">
        <v>15.94</v>
      </c>
    </row>
    <row r="7" spans="1:10" ht="15.75">
      <c r="A7" s="8"/>
      <c r="B7" s="14" t="s">
        <v>20</v>
      </c>
      <c r="C7" s="18" t="s">
        <v>21</v>
      </c>
      <c r="D7" s="16" t="s">
        <v>22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59">
        <v>24.6</v>
      </c>
    </row>
    <row r="8" spans="1:10" ht="15.75">
      <c r="A8" s="19"/>
      <c r="B8" s="20"/>
      <c r="C8" s="21">
        <v>386</v>
      </c>
      <c r="D8" s="22" t="s">
        <v>23</v>
      </c>
      <c r="E8" s="23">
        <v>140</v>
      </c>
      <c r="F8" s="24">
        <v>19.600000000000001</v>
      </c>
      <c r="G8" s="23">
        <v>61.6</v>
      </c>
      <c r="H8" s="23">
        <v>13.72</v>
      </c>
      <c r="I8" s="23">
        <v>0.56000000000000005</v>
      </c>
      <c r="J8" s="60">
        <v>0.56000000000000005</v>
      </c>
    </row>
    <row r="9" spans="1:10">
      <c r="A9" s="25"/>
      <c r="B9" s="26"/>
      <c r="C9" s="27"/>
      <c r="D9" s="28" t="s">
        <v>24</v>
      </c>
      <c r="E9" s="29">
        <f t="shared" ref="E9:J9" si="0">SUM(E5:E8)</f>
        <v>640</v>
      </c>
      <c r="F9" s="29">
        <f t="shared" si="0"/>
        <v>55.66</v>
      </c>
      <c r="G9" s="29">
        <f t="shared" si="0"/>
        <v>545.54999999999995</v>
      </c>
      <c r="H9" s="29">
        <f t="shared" si="0"/>
        <v>28.13</v>
      </c>
      <c r="I9" s="29">
        <f t="shared" si="0"/>
        <v>12.31</v>
      </c>
      <c r="J9" s="27">
        <f t="shared" si="0"/>
        <v>80.5</v>
      </c>
    </row>
    <row r="10" spans="1:10">
      <c r="A10" s="30"/>
      <c r="B10" s="31"/>
      <c r="C10" s="32"/>
      <c r="D10" s="33"/>
      <c r="E10" s="32"/>
      <c r="F10" s="32"/>
      <c r="G10" s="32"/>
      <c r="H10" s="32"/>
      <c r="I10" s="32"/>
      <c r="J10" s="61"/>
    </row>
    <row r="11" spans="1:10" ht="15.75">
      <c r="A11" s="5"/>
      <c r="B11" s="34"/>
      <c r="C11" s="35"/>
      <c r="D11" s="36"/>
      <c r="E11" s="35"/>
      <c r="F11" s="37"/>
      <c r="G11" s="35"/>
      <c r="H11" s="35"/>
      <c r="I11" s="35"/>
      <c r="J11" s="62"/>
    </row>
    <row r="12" spans="1:10" ht="15.75">
      <c r="A12" s="30" t="s">
        <v>25</v>
      </c>
      <c r="B12" s="38" t="s">
        <v>26</v>
      </c>
      <c r="C12" s="39">
        <v>56</v>
      </c>
      <c r="D12" s="40" t="s">
        <v>27</v>
      </c>
      <c r="E12" s="41">
        <v>100</v>
      </c>
      <c r="F12" s="42">
        <v>15.31</v>
      </c>
      <c r="G12" s="43">
        <v>38.32</v>
      </c>
      <c r="H12" s="43">
        <v>1.17</v>
      </c>
      <c r="I12" s="43">
        <v>0.2</v>
      </c>
      <c r="J12" s="63">
        <v>7.28</v>
      </c>
    </row>
    <row r="13" spans="1:10" ht="30">
      <c r="A13" s="8"/>
      <c r="B13" s="44" t="s">
        <v>28</v>
      </c>
      <c r="C13" s="15">
        <v>88</v>
      </c>
      <c r="D13" s="45" t="s">
        <v>29</v>
      </c>
      <c r="E13" s="46">
        <v>250</v>
      </c>
      <c r="F13" s="17">
        <v>18.100000000000001</v>
      </c>
      <c r="G13" s="47">
        <v>159.26</v>
      </c>
      <c r="H13" s="47">
        <v>7.61</v>
      </c>
      <c r="I13" s="47">
        <v>10.06</v>
      </c>
      <c r="J13" s="64">
        <v>7.9</v>
      </c>
    </row>
    <row r="14" spans="1:10" ht="15.75">
      <c r="A14" s="8"/>
      <c r="B14" s="44" t="s">
        <v>30</v>
      </c>
      <c r="C14" s="15">
        <v>290</v>
      </c>
      <c r="D14" s="16" t="s">
        <v>31</v>
      </c>
      <c r="E14" s="18">
        <v>105</v>
      </c>
      <c r="F14" s="17">
        <v>44.06</v>
      </c>
      <c r="G14" s="15">
        <v>224.72</v>
      </c>
      <c r="H14" s="15">
        <v>17.02</v>
      </c>
      <c r="I14" s="15">
        <v>15.05</v>
      </c>
      <c r="J14" s="59">
        <v>5.38</v>
      </c>
    </row>
    <row r="15" spans="1:10" ht="15.75">
      <c r="A15" s="8"/>
      <c r="B15" s="44" t="s">
        <v>32</v>
      </c>
      <c r="C15" s="15">
        <v>309</v>
      </c>
      <c r="D15" s="16" t="s">
        <v>33</v>
      </c>
      <c r="E15" s="18">
        <v>180</v>
      </c>
      <c r="F15" s="17">
        <v>10.17</v>
      </c>
      <c r="G15" s="15">
        <v>202.13</v>
      </c>
      <c r="H15" s="15">
        <v>6.62</v>
      </c>
      <c r="I15" s="15">
        <v>5.41</v>
      </c>
      <c r="J15" s="59">
        <v>31.73</v>
      </c>
    </row>
    <row r="16" spans="1:10" ht="15.75">
      <c r="A16" s="8"/>
      <c r="B16" s="44" t="s">
        <v>34</v>
      </c>
      <c r="C16" s="15">
        <v>342</v>
      </c>
      <c r="D16" s="16" t="s">
        <v>35</v>
      </c>
      <c r="E16" s="15">
        <v>200</v>
      </c>
      <c r="F16" s="17">
        <v>8.2200000000000006</v>
      </c>
      <c r="G16" s="15">
        <v>114.6</v>
      </c>
      <c r="H16" s="15">
        <v>0.16</v>
      </c>
      <c r="I16" s="15">
        <v>0.16</v>
      </c>
      <c r="J16" s="59">
        <v>27.88</v>
      </c>
    </row>
    <row r="17" spans="1:10" ht="15.75">
      <c r="A17" s="19"/>
      <c r="B17" s="48" t="s">
        <v>36</v>
      </c>
      <c r="C17" s="21" t="s">
        <v>21</v>
      </c>
      <c r="D17" s="22" t="s">
        <v>37</v>
      </c>
      <c r="E17" s="23">
        <v>50</v>
      </c>
      <c r="F17" s="24">
        <v>3.81</v>
      </c>
      <c r="G17" s="23">
        <v>98.5</v>
      </c>
      <c r="H17" s="23">
        <v>3.05</v>
      </c>
      <c r="I17" s="23">
        <v>0.6</v>
      </c>
      <c r="J17" s="60">
        <v>19.95</v>
      </c>
    </row>
    <row r="18" spans="1:10">
      <c r="A18" s="30"/>
      <c r="B18" s="38"/>
      <c r="C18" s="49"/>
      <c r="D18" s="50" t="s">
        <v>24</v>
      </c>
      <c r="E18" s="32">
        <f t="shared" ref="E18:J18" si="1">SUM(E12:E17)</f>
        <v>885</v>
      </c>
      <c r="F18" s="32">
        <f t="shared" si="1"/>
        <v>99.67</v>
      </c>
      <c r="G18" s="32">
        <f t="shared" si="1"/>
        <v>837.53</v>
      </c>
      <c r="H18" s="32">
        <f t="shared" si="1"/>
        <v>35.630000000000003</v>
      </c>
      <c r="I18" s="32">
        <f t="shared" si="1"/>
        <v>31.48</v>
      </c>
      <c r="J18" s="61">
        <f t="shared" si="1"/>
        <v>100.12</v>
      </c>
    </row>
    <row r="19" spans="1:10" ht="15.75">
      <c r="A19" s="5"/>
      <c r="B19" s="51"/>
      <c r="C19" s="52"/>
      <c r="D19" s="53"/>
      <c r="E19" s="54">
        <f t="shared" ref="E19:J19" si="2">SUM(E18,E9)</f>
        <v>1525</v>
      </c>
      <c r="F19" s="54">
        <f t="shared" si="2"/>
        <v>155.33000000000001</v>
      </c>
      <c r="G19" s="54">
        <f t="shared" si="2"/>
        <v>1383.08</v>
      </c>
      <c r="H19" s="54">
        <f t="shared" si="2"/>
        <v>63.76</v>
      </c>
      <c r="I19" s="54">
        <f t="shared" si="2"/>
        <v>43.79</v>
      </c>
      <c r="J19" s="65">
        <f t="shared" si="2"/>
        <v>180.62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2026-03-23T06:53:45Z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