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G18" i="1"/>
  <c r="J18" i="1"/>
  <c r="I18" i="1" l="1"/>
  <c r="H18" i="1"/>
  <c r="E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<sst xmlns="http://schemas.openxmlformats.org/spreadsheetml/2006/main" count="38" uniqueCount="36">
  <si>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</si>
  <si>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</si>
  <si>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</si>
  <si>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</si>
  <si>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</si>
  <si>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</si>
  <si>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</si>
  <si>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</si>
  <si>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</si>
  <si>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</si>
  <si>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</si>
  <si>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</si>
  <si>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</si>
  <si>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</si>
  <si>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</si>
  <si>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</si>
  <si>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</si>
  <si>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</si>
  <si>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</si>
  <si>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</si>
  <si>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</si>
  <si>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</si>
  <si>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</si>
  <si>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</si>
  <si>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</si>
  <si>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</si>
  <si>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</si>
  <si>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</si>
  <si>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</si>
  <si>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</si>
  <si>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Салат из моркови с яблоками и курагой</t>
  </si>
  <si>
    <t>Компот из изюма</t>
  </si>
  <si>
    <t>Какао Золотой Ярлык</t>
  </si>
  <si>
    <t>Фрукты (Плоды Свежие)</t>
  </si>
  <si>
    <t>Жаркое по-домашнему из куриной грудки</t>
  </si>
  <si>
    <t>МБОУ "Ямашевская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</si>
</sst>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14" xfId="0" applyNumberFormat="1" applyFont="1" applyBorder="1"/>
    <xf numFmtId="0" fontId="0" fillId="0" borderId="14" xfId="0" applyNumberFormat="1" applyFont="1" applyBorder="1" applyAlignment="1">
      <alignment horizontal="right"/>
    </xf>
    <xf numFmtId="0" fontId="8" fillId="0" borderId="14" xfId="0" applyNumberFormat="1" applyFont="1" applyBorder="1"/>
    <xf numFmtId="0" fontId="0" fillId="0" borderId="14" xfId="0" applyNumberFormat="1" applyFont="1" applyBorder="1" applyAlignment="1">
      <alignment wrapText="1"/>
    </xf>
    <xf numFmtId="0" fontId="8" fillId="0" borderId="14" xfId="0" applyNumberFormat="1" applyFont="1" applyBorder="1" applyAlignment="1">
      <alignment wrapText="1"/>
    </xf>
    <xf numFmtId="0" fontId="9" fillId="0" borderId="16" xfId="0" applyNumberFormat="1" applyFont="1" applyBorder="1" applyAlignment="1">
      <alignment vertical="center" wrapText="1"/>
    </xf>
    <xf numFmtId="0" fontId="9" fillId="0" borderId="17" xfId="0" applyNumberFormat="1" applyFont="1" applyBorder="1" applyAlignment="1">
      <alignment vertical="center" wrapText="1"/>
    </xf>
    <xf numFmtId="0" fontId="8" fillId="0" borderId="19" xfId="0" applyNumberFormat="1" applyFont="1" applyBorder="1"/>
    <xf numFmtId="0" fontId="9" fillId="0" borderId="0" xfId="0" applyNumberFormat="1" applyFont="1" applyBorder="1"/>
    <xf numFmtId="0" fontId="9" fillId="0" borderId="20" xfId="0" applyNumberFormat="1" applyFont="1" applyBorder="1" applyAlignment="1">
      <alignment vertical="center" wrapText="1"/>
    </xf>
    <xf numFmtId="0" fontId="0" fillId="0" borderId="19" xfId="0" applyNumberFormat="1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0" xfId="0" applyBorder="1"/>
    <xf numFmtId="0" fontId="0" fillId="0" borderId="0" xfId="0" applyNumberFormat="1" applyFont="1" applyBorder="1"/>
    <xf numFmtId="0" fontId="0" fillId="0" borderId="13" xfId="0" applyBorder="1"/>
    <xf numFmtId="0" fontId="0" fillId="0" borderId="23" xfId="0" applyBorder="1"/>
    <xf numFmtId="0" fontId="4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8" xfId="0" applyNumberFormat="1" applyFont="1" applyBorder="1" applyAlignment="1">
      <alignment horizontal="center" wrapText="1"/>
    </xf>
    <xf numFmtId="0" fontId="8" fillId="0" borderId="15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4" t="s">
        <v>0</v>
      </c>
      <c r="B1" s="39" t="s">
        <v>35</v>
      </c>
      <c r="C1" s="40"/>
      <c r="D1" s="41"/>
      <c r="E1" s="14" t="s">
        <v>15</v>
      </c>
      <c r="F1" s="15"/>
      <c r="G1" s="14"/>
      <c r="H1" s="14"/>
      <c r="I1" s="14" t="s">
        <v>1</v>
      </c>
      <c r="J1" s="16">
        <v>45667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2" t="s">
        <v>19</v>
      </c>
      <c r="D3" s="42" t="s">
        <v>20</v>
      </c>
      <c r="E3" s="44" t="s">
        <v>21</v>
      </c>
      <c r="F3" s="42" t="s">
        <v>22</v>
      </c>
      <c r="G3" s="42"/>
      <c r="H3" s="42"/>
      <c r="I3" s="42"/>
      <c r="J3" s="6"/>
    </row>
    <row r="4" spans="1:10" ht="16.5" thickBot="1" x14ac:dyDescent="0.3">
      <c r="A4" s="10" t="s">
        <v>8</v>
      </c>
      <c r="B4" s="11"/>
      <c r="C4" s="43"/>
      <c r="D4" s="43"/>
      <c r="E4" s="45"/>
      <c r="F4" s="8" t="s">
        <v>4</v>
      </c>
      <c r="G4" s="20" t="s">
        <v>23</v>
      </c>
      <c r="H4" s="20" t="s">
        <v>5</v>
      </c>
      <c r="I4" s="20" t="s">
        <v>6</v>
      </c>
      <c r="J4" s="25" t="s">
        <v>7</v>
      </c>
    </row>
    <row r="5" spans="1:10" ht="16.5" thickBot="1" x14ac:dyDescent="0.3">
      <c r="A5" s="12"/>
      <c r="B5" s="1" t="s">
        <v>26</v>
      </c>
      <c r="C5" s="18">
        <v>173</v>
      </c>
      <c r="D5" s="21" t="s">
        <v>28</v>
      </c>
      <c r="E5" s="19">
        <v>250</v>
      </c>
      <c r="F5" s="9">
        <v>20.78</v>
      </c>
      <c r="G5" s="26">
        <v>371.42</v>
      </c>
      <c r="H5" s="23">
        <v>10.27</v>
      </c>
      <c r="I5" s="24">
        <v>13.15</v>
      </c>
      <c r="J5" s="27">
        <v>52.74</v>
      </c>
    </row>
    <row r="6" spans="1:10" ht="15.75" x14ac:dyDescent="0.25">
      <c r="A6" s="12"/>
      <c r="B6" s="1" t="s">
        <v>9</v>
      </c>
      <c r="C6" s="18">
        <v>700</v>
      </c>
      <c r="D6" s="21" t="s">
        <v>32</v>
      </c>
      <c r="E6" s="18">
        <v>200</v>
      </c>
      <c r="F6" s="9">
        <v>14.8</v>
      </c>
      <c r="G6" s="18">
        <v>151.36000000000001</v>
      </c>
      <c r="H6" s="18">
        <v>3.88</v>
      </c>
      <c r="I6" s="18">
        <v>3.8</v>
      </c>
      <c r="J6" s="28">
        <v>25.06</v>
      </c>
    </row>
    <row r="7" spans="1:10" ht="15.75" x14ac:dyDescent="0.25">
      <c r="A7" s="12"/>
      <c r="B7" s="1" t="s">
        <v>16</v>
      </c>
      <c r="C7" s="19" t="s">
        <v>27</v>
      </c>
      <c r="D7" s="21" t="s">
        <v>17</v>
      </c>
      <c r="E7" s="18">
        <v>50</v>
      </c>
      <c r="F7" s="9">
        <v>4.9800000000000004</v>
      </c>
      <c r="G7" s="18">
        <v>117.5</v>
      </c>
      <c r="H7" s="18">
        <v>3.8</v>
      </c>
      <c r="I7" s="18">
        <v>0.4</v>
      </c>
      <c r="J7" s="28">
        <v>24.6</v>
      </c>
    </row>
    <row r="8" spans="1:10" ht="15.75" x14ac:dyDescent="0.25">
      <c r="A8" s="29"/>
      <c r="B8" s="1"/>
      <c r="C8" s="18"/>
      <c r="D8" s="22" t="s">
        <v>18</v>
      </c>
      <c r="E8" s="20">
        <f>SUM(E5:E7)</f>
        <v>500</v>
      </c>
      <c r="F8" s="20">
        <f t="shared" ref="F8:J8" si="0">SUM(F5:F7)</f>
        <v>40.56</v>
      </c>
      <c r="G8" s="20">
        <f t="shared" si="0"/>
        <v>640.28</v>
      </c>
      <c r="H8" s="20">
        <f t="shared" si="0"/>
        <v>17.95</v>
      </c>
      <c r="I8" s="20">
        <f t="shared" si="0"/>
        <v>17.349999999999998</v>
      </c>
      <c r="J8" s="20">
        <f t="shared" si="0"/>
        <v>102.4</v>
      </c>
    </row>
    <row r="9" spans="1:10" ht="15.75" x14ac:dyDescent="0.25">
      <c r="A9" s="30"/>
      <c r="B9" s="1"/>
      <c r="C9" s="18"/>
      <c r="D9" s="31"/>
      <c r="E9" s="32"/>
      <c r="F9" s="17"/>
      <c r="G9" s="31"/>
      <c r="H9" s="31"/>
      <c r="I9" s="31"/>
      <c r="J9" s="33"/>
    </row>
    <row r="10" spans="1:10" ht="15.75" x14ac:dyDescent="0.25">
      <c r="A10" s="30"/>
      <c r="B10" s="1"/>
      <c r="C10" s="18"/>
      <c r="D10" s="21"/>
      <c r="E10" s="18"/>
      <c r="F10" s="7"/>
      <c r="G10" s="18"/>
      <c r="H10" s="18"/>
      <c r="I10" s="18"/>
      <c r="J10" s="28"/>
    </row>
    <row r="11" spans="1:10" ht="15.75" x14ac:dyDescent="0.25">
      <c r="A11" s="12" t="s">
        <v>10</v>
      </c>
      <c r="B11" s="13" t="s">
        <v>11</v>
      </c>
      <c r="C11" s="18">
        <v>61</v>
      </c>
      <c r="D11" s="21" t="s">
        <v>30</v>
      </c>
      <c r="E11" s="18">
        <v>95</v>
      </c>
      <c r="F11" s="9">
        <v>8.4700000000000006</v>
      </c>
      <c r="G11" s="18">
        <v>91.7</v>
      </c>
      <c r="H11" s="18">
        <v>1.23</v>
      </c>
      <c r="I11" s="18">
        <v>4.87</v>
      </c>
      <c r="J11" s="28">
        <v>10.39</v>
      </c>
    </row>
    <row r="12" spans="1:10" ht="30" x14ac:dyDescent="0.25">
      <c r="A12" s="12"/>
      <c r="B12" s="9" t="s">
        <v>12</v>
      </c>
      <c r="C12" s="18">
        <v>96</v>
      </c>
      <c r="D12" s="21" t="s">
        <v>29</v>
      </c>
      <c r="E12" s="19">
        <v>238</v>
      </c>
      <c r="F12" s="9">
        <v>15.72</v>
      </c>
      <c r="G12" s="18">
        <v>168.27</v>
      </c>
      <c r="H12" s="18">
        <v>7.49</v>
      </c>
      <c r="I12" s="18">
        <v>9.7200000000000006</v>
      </c>
      <c r="J12" s="28">
        <v>11.4</v>
      </c>
    </row>
    <row r="13" spans="1:10" ht="15.75" x14ac:dyDescent="0.25">
      <c r="A13" s="12"/>
      <c r="B13" s="9" t="s">
        <v>13</v>
      </c>
      <c r="C13" s="18">
        <v>701</v>
      </c>
      <c r="D13" s="21" t="s">
        <v>34</v>
      </c>
      <c r="E13" s="19">
        <v>175</v>
      </c>
      <c r="F13" s="9">
        <v>46.52</v>
      </c>
      <c r="G13" s="18">
        <v>295</v>
      </c>
      <c r="H13" s="18">
        <v>12.3</v>
      </c>
      <c r="I13" s="18">
        <v>18.899999999999999</v>
      </c>
      <c r="J13" s="28">
        <v>16.579999999999998</v>
      </c>
    </row>
    <row r="14" spans="1:10" ht="15.75" x14ac:dyDescent="0.25">
      <c r="A14" s="12"/>
      <c r="B14" s="9" t="s">
        <v>14</v>
      </c>
      <c r="C14" s="18">
        <v>348</v>
      </c>
      <c r="D14" s="21" t="s">
        <v>31</v>
      </c>
      <c r="E14" s="18">
        <v>200</v>
      </c>
      <c r="F14" s="9">
        <v>8.6999999999999993</v>
      </c>
      <c r="G14" s="18">
        <v>122.2</v>
      </c>
      <c r="H14" s="18">
        <v>0.34</v>
      </c>
      <c r="I14" s="18">
        <v>7.0000000000000007E-2</v>
      </c>
      <c r="J14" s="28">
        <v>29.85</v>
      </c>
    </row>
    <row r="15" spans="1:10" ht="15.75" x14ac:dyDescent="0.25">
      <c r="A15" s="2"/>
      <c r="B15" s="9" t="s">
        <v>24</v>
      </c>
      <c r="C15" s="19" t="s">
        <v>27</v>
      </c>
      <c r="D15" s="21" t="s">
        <v>25</v>
      </c>
      <c r="E15" s="18">
        <v>50</v>
      </c>
      <c r="F15" s="9">
        <v>3.81</v>
      </c>
      <c r="G15" s="18">
        <v>98.5</v>
      </c>
      <c r="H15" s="18">
        <v>3.05</v>
      </c>
      <c r="I15" s="18">
        <v>0.6</v>
      </c>
      <c r="J15" s="28">
        <v>19.95</v>
      </c>
    </row>
    <row r="16" spans="1:10" ht="15.75" x14ac:dyDescent="0.25">
      <c r="A16" s="2"/>
      <c r="B16" s="1"/>
      <c r="C16" s="18">
        <v>386</v>
      </c>
      <c r="D16" s="21" t="s">
        <v>33</v>
      </c>
      <c r="E16" s="18">
        <v>100</v>
      </c>
      <c r="F16" s="9">
        <v>12</v>
      </c>
      <c r="G16" s="18">
        <v>44</v>
      </c>
      <c r="H16" s="18">
        <v>9.8000000000000007</v>
      </c>
      <c r="I16" s="18">
        <v>0.4</v>
      </c>
      <c r="J16" s="28">
        <v>0.4</v>
      </c>
    </row>
    <row r="17" spans="1:10" x14ac:dyDescent="0.25">
      <c r="A17" s="2"/>
      <c r="B17" s="1"/>
      <c r="C17" s="18"/>
      <c r="D17" s="22" t="s">
        <v>18</v>
      </c>
      <c r="E17" s="20">
        <f>SUM(E11:E16)</f>
        <v>858</v>
      </c>
      <c r="F17" s="20">
        <f t="shared" ref="F17:J17" si="1">SUM(F11:F16)</f>
        <v>95.220000000000013</v>
      </c>
      <c r="G17" s="20">
        <f t="shared" si="1"/>
        <v>819.67000000000007</v>
      </c>
      <c r="H17" s="20">
        <f t="shared" si="1"/>
        <v>34.210000000000008</v>
      </c>
      <c r="I17" s="20">
        <f t="shared" si="1"/>
        <v>34.559999999999995</v>
      </c>
      <c r="J17" s="20">
        <f t="shared" si="1"/>
        <v>88.570000000000007</v>
      </c>
    </row>
    <row r="18" spans="1:10" ht="16.5" thickBot="1" x14ac:dyDescent="0.3">
      <c r="A18" s="3"/>
      <c r="B18" s="34"/>
      <c r="C18" s="35"/>
      <c r="D18" s="36"/>
      <c r="E18" s="37">
        <f t="shared" ref="E18:J18" si="2">SUM(E8,E17)</f>
        <v>1358</v>
      </c>
      <c r="F18" s="37">
        <f t="shared" si="2"/>
        <v>135.78000000000003</v>
      </c>
      <c r="G18" s="37">
        <f t="shared" si="2"/>
        <v>1459.95</v>
      </c>
      <c r="H18" s="37">
        <f t="shared" si="2"/>
        <v>52.160000000000011</v>
      </c>
      <c r="I18" s="37">
        <f t="shared" si="2"/>
        <v>51.91</v>
      </c>
      <c r="J18" s="38">
        <f t="shared" si="2"/>
        <v>190.97000000000003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2025-01-10T06:11:21Z</dcterms:modified>
</cp:coreProperties>
</file>