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F18" i="1"/>
  <c r="E18" i="1"/>
  <c r="J9" i="1"/>
  <c r="I9" i="1"/>
  <c r="H9" i="1"/>
  <c r="G9" i="1"/>
  <c r="F9" i="1"/>
  <c r="E9" i="1"/>
  <c r="F19" i="1" l="1"/>
  <c r="H19" i="1"/>
  <c r="G19" i="1"/>
  <c r="E19" i="1"/>
  <c r="I19" i="1"/>
  <c r="J1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<sst xmlns="http://schemas.openxmlformats.org/spreadsheetml/2006/main" count="40" uniqueCount="38">
  <si>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</si>
  <si>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</si>
  <si>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</si>
  <si>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</si>
  <si>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</si>
  <si>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</si>
  <si>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</si>
  <si>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</si>
  <si>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</si>
  <si>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</si>
  <si>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</si>
  <si>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</si>
  <si>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</si>
  <si>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</si>
  <si>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</si>
  <si>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</si>
  <si>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</si>
  <si>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</si>
  <si>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</si>
  <si>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</si>
  <si>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</si>
  <si>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</si>
  <si>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</si>
  <si>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</si>
  <si>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</si>
  <si>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</si>
  <si>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</si>
  <si>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</si>
  <si>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</si>
  <si>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Каша  молочная пшеничная с маслом</t>
  </si>
  <si>
    <t>Фрукты (ПЛОДЫ Свежие)</t>
  </si>
  <si>
    <t>Кофейный напиток</t>
  </si>
  <si>
    <t>Салат из квашеной капусты с луком</t>
  </si>
  <si>
    <t>Суп крестьянский с крупой и курицей</t>
  </si>
  <si>
    <t>Макароны отварные с маслом</t>
  </si>
  <si>
    <t>Чай с лимоном</t>
  </si>
  <si>
    <t>Фрикадельки П/Ф с томатным соусом</t>
  </si>
  <si>
    <t>МБОУ "Ямашевская СОШ",5-11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</si>
</sst>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4" fillId="0" borderId="1" xfId="0" applyFont="1" applyBorder="1"/>
    <xf numFmtId="0" fontId="0" fillId="0" borderId="13" xfId="0" applyNumberFormat="1" applyFont="1" applyBorder="1"/>
    <xf numFmtId="0" fontId="0" fillId="0" borderId="13" xfId="0" applyNumberFormat="1" applyFont="1" applyBorder="1" applyAlignment="1">
      <alignment horizontal="right"/>
    </xf>
    <xf numFmtId="0" fontId="8" fillId="0" borderId="13" xfId="0" applyNumberFormat="1" applyFont="1" applyBorder="1"/>
    <xf numFmtId="0" fontId="0" fillId="0" borderId="13" xfId="0" applyNumberFormat="1" applyFont="1" applyBorder="1" applyAlignment="1">
      <alignment wrapText="1"/>
    </xf>
    <xf numFmtId="0" fontId="8" fillId="0" borderId="13" xfId="0" applyNumberFormat="1" applyFont="1" applyBorder="1" applyAlignment="1">
      <alignment wrapText="1"/>
    </xf>
    <xf numFmtId="0" fontId="9" fillId="0" borderId="15" xfId="0" applyNumberFormat="1" applyFont="1" applyBorder="1" applyAlignment="1">
      <alignment vertical="center" wrapText="1"/>
    </xf>
    <xf numFmtId="0" fontId="9" fillId="0" borderId="16" xfId="0" applyNumberFormat="1" applyFont="1" applyBorder="1" applyAlignment="1">
      <alignment vertical="center" wrapText="1"/>
    </xf>
    <xf numFmtId="0" fontId="3" fillId="0" borderId="1" xfId="0" applyFont="1" applyBorder="1"/>
    <xf numFmtId="0" fontId="0" fillId="0" borderId="4" xfId="0" applyBorder="1"/>
    <xf numFmtId="0" fontId="8" fillId="0" borderId="18" xfId="0" applyNumberFormat="1" applyFont="1" applyBorder="1"/>
    <xf numFmtId="0" fontId="9" fillId="0" borderId="0" xfId="0" applyNumberFormat="1" applyFont="1" applyBorder="1"/>
    <xf numFmtId="0" fontId="9" fillId="0" borderId="19" xfId="0" applyNumberFormat="1" applyFont="1" applyBorder="1" applyAlignment="1">
      <alignment vertical="center" wrapText="1"/>
    </xf>
    <xf numFmtId="0" fontId="0" fillId="0" borderId="18" xfId="0" applyNumberFormat="1" applyFont="1" applyBorder="1"/>
    <xf numFmtId="0" fontId="7" fillId="0" borderId="20" xfId="0" applyFont="1" applyBorder="1"/>
    <xf numFmtId="0" fontId="7" fillId="0" borderId="21" xfId="0" applyFont="1" applyBorder="1"/>
    <xf numFmtId="0" fontId="0" fillId="0" borderId="22" xfId="0" applyBorder="1"/>
    <xf numFmtId="0" fontId="4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6" fillId="2" borderId="2" xfId="0" applyFont="1" applyFill="1" applyBorder="1" applyAlignment="1" applyProtection="1">
      <protection locked="0"/>
    </xf>
    <xf numFmtId="0" fontId="6" fillId="2" borderId="12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17" xfId="0" applyNumberFormat="1" applyFont="1" applyBorder="1" applyAlignment="1">
      <alignment horizontal="center" wrapText="1"/>
    </xf>
    <xf numFmtId="0" fontId="8" fillId="0" borderId="14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3" t="s">
        <v>0</v>
      </c>
      <c r="B1" s="37" t="s">
        <v>37</v>
      </c>
      <c r="C1" s="38"/>
      <c r="D1" s="39"/>
      <c r="E1" s="13" t="s">
        <v>16</v>
      </c>
      <c r="F1" s="14"/>
      <c r="G1" s="13"/>
      <c r="H1" s="13"/>
      <c r="I1" s="13" t="s">
        <v>1</v>
      </c>
      <c r="J1" s="15">
        <v>45640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40" t="s">
        <v>20</v>
      </c>
      <c r="D3" s="40" t="s">
        <v>21</v>
      </c>
      <c r="E3" s="42" t="s">
        <v>22</v>
      </c>
      <c r="F3" s="40" t="s">
        <v>23</v>
      </c>
      <c r="G3" s="40"/>
      <c r="H3" s="40"/>
      <c r="I3" s="40"/>
      <c r="J3" s="6"/>
    </row>
    <row r="4" spans="1:10" ht="16.5" thickBot="1" x14ac:dyDescent="0.3">
      <c r="A4" s="10" t="s">
        <v>8</v>
      </c>
      <c r="B4" s="11"/>
      <c r="C4" s="41"/>
      <c r="D4" s="41"/>
      <c r="E4" s="43"/>
      <c r="F4" s="8" t="s">
        <v>4</v>
      </c>
      <c r="G4" s="19" t="s">
        <v>24</v>
      </c>
      <c r="H4" s="19" t="s">
        <v>5</v>
      </c>
      <c r="I4" s="19" t="s">
        <v>6</v>
      </c>
      <c r="J4" s="26" t="s">
        <v>7</v>
      </c>
    </row>
    <row r="5" spans="1:10" ht="16.5" thickBot="1" x14ac:dyDescent="0.3">
      <c r="A5" s="12"/>
      <c r="B5" s="1" t="s">
        <v>27</v>
      </c>
      <c r="C5" s="17">
        <v>173</v>
      </c>
      <c r="D5" s="20" t="s">
        <v>29</v>
      </c>
      <c r="E5" s="18">
        <v>173</v>
      </c>
      <c r="F5" s="9">
        <v>15.51</v>
      </c>
      <c r="G5" s="27">
        <v>249.89</v>
      </c>
      <c r="H5" s="22">
        <v>6.92</v>
      </c>
      <c r="I5" s="23">
        <v>8.86</v>
      </c>
      <c r="J5" s="28">
        <v>35.5</v>
      </c>
    </row>
    <row r="6" spans="1:10" ht="15.75" x14ac:dyDescent="0.25">
      <c r="A6" s="12"/>
      <c r="B6" s="1"/>
      <c r="C6" s="17">
        <v>386</v>
      </c>
      <c r="D6" s="20" t="s">
        <v>30</v>
      </c>
      <c r="E6" s="17">
        <v>100</v>
      </c>
      <c r="F6" s="9">
        <v>9</v>
      </c>
      <c r="G6" s="17">
        <v>44</v>
      </c>
      <c r="H6" s="17">
        <v>9.8000000000000007</v>
      </c>
      <c r="I6" s="17">
        <v>0.4</v>
      </c>
      <c r="J6" s="29">
        <v>0.4</v>
      </c>
    </row>
    <row r="7" spans="1:10" ht="15.75" x14ac:dyDescent="0.25">
      <c r="A7" s="12"/>
      <c r="B7" s="24" t="s">
        <v>9</v>
      </c>
      <c r="C7" s="17">
        <v>379</v>
      </c>
      <c r="D7" s="20" t="s">
        <v>31</v>
      </c>
      <c r="E7" s="17">
        <v>200</v>
      </c>
      <c r="F7" s="9">
        <v>9.65</v>
      </c>
      <c r="G7" s="17">
        <v>100.6</v>
      </c>
      <c r="H7" s="17">
        <v>3.16</v>
      </c>
      <c r="I7" s="17">
        <v>2.67</v>
      </c>
      <c r="J7" s="29">
        <v>15.94</v>
      </c>
    </row>
    <row r="8" spans="1:10" ht="15.75" x14ac:dyDescent="0.25">
      <c r="A8" s="12"/>
      <c r="B8" s="24" t="s">
        <v>17</v>
      </c>
      <c r="C8" s="18" t="s">
        <v>28</v>
      </c>
      <c r="D8" s="20" t="s">
        <v>18</v>
      </c>
      <c r="E8" s="17">
        <v>40</v>
      </c>
      <c r="F8" s="9">
        <v>3.98</v>
      </c>
      <c r="G8" s="17">
        <v>94</v>
      </c>
      <c r="H8" s="17">
        <v>3.04</v>
      </c>
      <c r="I8" s="17">
        <v>0.32</v>
      </c>
      <c r="J8" s="29">
        <v>19.68</v>
      </c>
    </row>
    <row r="9" spans="1:10" ht="15.75" x14ac:dyDescent="0.25">
      <c r="A9" s="30"/>
      <c r="B9" s="7"/>
      <c r="C9" s="17"/>
      <c r="D9" s="21" t="s">
        <v>19</v>
      </c>
      <c r="E9" s="19">
        <f>SUM(E5:E8)</f>
        <v>513</v>
      </c>
      <c r="F9" s="19">
        <f t="shared" ref="F9:J9" si="0">SUM(F5:F8)</f>
        <v>38.139999999999993</v>
      </c>
      <c r="G9" s="19">
        <f t="shared" si="0"/>
        <v>488.49</v>
      </c>
      <c r="H9" s="19">
        <f t="shared" si="0"/>
        <v>22.919999999999998</v>
      </c>
      <c r="I9" s="19">
        <f t="shared" si="0"/>
        <v>12.25</v>
      </c>
      <c r="J9" s="26">
        <f t="shared" si="0"/>
        <v>71.52</v>
      </c>
    </row>
    <row r="10" spans="1:10" ht="15.75" x14ac:dyDescent="0.25">
      <c r="A10" s="31"/>
      <c r="B10" s="7"/>
      <c r="C10" s="17"/>
      <c r="D10" s="20"/>
      <c r="E10" s="17"/>
      <c r="F10" s="16"/>
      <c r="G10" s="17"/>
      <c r="H10" s="17"/>
      <c r="I10" s="17"/>
      <c r="J10" s="29"/>
    </row>
    <row r="11" spans="1:10" ht="15.75" x14ac:dyDescent="0.25">
      <c r="A11" s="31"/>
      <c r="B11" s="7"/>
      <c r="C11" s="17"/>
      <c r="D11" s="20"/>
      <c r="E11" s="17"/>
      <c r="F11" s="7"/>
      <c r="G11" s="17"/>
      <c r="H11" s="17"/>
      <c r="I11" s="17"/>
      <c r="J11" s="29"/>
    </row>
    <row r="12" spans="1:10" ht="15.75" x14ac:dyDescent="0.25">
      <c r="A12" s="12" t="s">
        <v>10</v>
      </c>
      <c r="B12" s="25" t="s">
        <v>11</v>
      </c>
      <c r="C12" s="17">
        <v>74</v>
      </c>
      <c r="D12" s="20" t="s">
        <v>32</v>
      </c>
      <c r="E12" s="17">
        <v>95</v>
      </c>
      <c r="F12" s="9">
        <v>11.42</v>
      </c>
      <c r="G12" s="17">
        <v>100.63</v>
      </c>
      <c r="H12" s="17">
        <v>1.54</v>
      </c>
      <c r="I12" s="17">
        <v>7.22</v>
      </c>
      <c r="J12" s="29">
        <v>6.82</v>
      </c>
    </row>
    <row r="13" spans="1:10" ht="15.75" x14ac:dyDescent="0.25">
      <c r="A13" s="12"/>
      <c r="B13" s="1" t="s">
        <v>12</v>
      </c>
      <c r="C13" s="17">
        <v>98</v>
      </c>
      <c r="D13" s="20" t="s">
        <v>33</v>
      </c>
      <c r="E13" s="18">
        <v>238</v>
      </c>
      <c r="F13" s="9">
        <v>8.8800000000000008</v>
      </c>
      <c r="G13" s="17">
        <v>142.22999999999999</v>
      </c>
      <c r="H13" s="17">
        <v>7.15</v>
      </c>
      <c r="I13" s="17">
        <v>9.7899999999999991</v>
      </c>
      <c r="J13" s="29">
        <v>5.94</v>
      </c>
    </row>
    <row r="14" spans="1:10" ht="15.75" x14ac:dyDescent="0.25">
      <c r="A14" s="12"/>
      <c r="B14" s="1" t="s">
        <v>13</v>
      </c>
      <c r="C14" s="17"/>
      <c r="D14" s="20" t="s">
        <v>36</v>
      </c>
      <c r="E14" s="18">
        <v>105</v>
      </c>
      <c r="F14" s="9">
        <v>43.33</v>
      </c>
      <c r="G14" s="17">
        <v>224.73</v>
      </c>
      <c r="H14" s="17">
        <v>8.27</v>
      </c>
      <c r="I14" s="17">
        <v>16.93</v>
      </c>
      <c r="J14" s="29">
        <v>9.65</v>
      </c>
    </row>
    <row r="15" spans="1:10" ht="15.75" x14ac:dyDescent="0.25">
      <c r="A15" s="12"/>
      <c r="B15" s="1" t="s">
        <v>14</v>
      </c>
      <c r="C15" s="17">
        <v>309</v>
      </c>
      <c r="D15" s="20" t="s">
        <v>34</v>
      </c>
      <c r="E15" s="17">
        <v>180</v>
      </c>
      <c r="F15" s="9">
        <v>8.9700000000000006</v>
      </c>
      <c r="G15" s="17">
        <v>202.13</v>
      </c>
      <c r="H15" s="17">
        <v>6.62</v>
      </c>
      <c r="I15" s="17">
        <v>5.41</v>
      </c>
      <c r="J15" s="29">
        <v>31.73</v>
      </c>
    </row>
    <row r="16" spans="1:10" ht="15.75" x14ac:dyDescent="0.25">
      <c r="A16" s="12"/>
      <c r="B16" s="1" t="s">
        <v>15</v>
      </c>
      <c r="C16" s="17">
        <v>348</v>
      </c>
      <c r="D16" s="20" t="s">
        <v>35</v>
      </c>
      <c r="E16" s="17">
        <v>200</v>
      </c>
      <c r="F16" s="9">
        <v>3.48</v>
      </c>
      <c r="G16" s="17">
        <v>59.9</v>
      </c>
      <c r="H16" s="17">
        <v>0.13</v>
      </c>
      <c r="I16" s="17">
        <v>0.02</v>
      </c>
      <c r="J16" s="29">
        <v>14.69</v>
      </c>
    </row>
    <row r="17" spans="1:10" ht="15.75" x14ac:dyDescent="0.25">
      <c r="A17" s="2"/>
      <c r="B17" s="1" t="s">
        <v>25</v>
      </c>
      <c r="C17" s="18" t="s">
        <v>28</v>
      </c>
      <c r="D17" s="20" t="s">
        <v>26</v>
      </c>
      <c r="E17" s="17">
        <v>40</v>
      </c>
      <c r="F17" s="9">
        <v>3.05</v>
      </c>
      <c r="G17" s="17">
        <v>78.8</v>
      </c>
      <c r="H17" s="17">
        <v>2.44</v>
      </c>
      <c r="I17" s="17">
        <v>0.48</v>
      </c>
      <c r="J17" s="29">
        <v>15.96</v>
      </c>
    </row>
    <row r="18" spans="1:10" x14ac:dyDescent="0.25">
      <c r="A18" s="2"/>
      <c r="B18" s="1"/>
      <c r="C18" s="17"/>
      <c r="D18" s="21" t="s">
        <v>19</v>
      </c>
      <c r="E18" s="19">
        <f t="shared" ref="E18:J18" si="1">SUM(E12:E17)</f>
        <v>858</v>
      </c>
      <c r="F18" s="19">
        <f t="shared" si="1"/>
        <v>79.13</v>
      </c>
      <c r="G18" s="19">
        <f t="shared" si="1"/>
        <v>808.42</v>
      </c>
      <c r="H18" s="19">
        <f t="shared" si="1"/>
        <v>26.150000000000002</v>
      </c>
      <c r="I18" s="19">
        <f t="shared" si="1"/>
        <v>39.849999999999994</v>
      </c>
      <c r="J18" s="26">
        <f t="shared" si="1"/>
        <v>84.789999999999992</v>
      </c>
    </row>
    <row r="19" spans="1:10" ht="16.5" thickBot="1" x14ac:dyDescent="0.3">
      <c r="A19" s="3"/>
      <c r="B19" s="32"/>
      <c r="C19" s="33"/>
      <c r="D19" s="34"/>
      <c r="E19" s="35">
        <f t="shared" ref="E19:J19" si="2">SUM(E18,E9)</f>
        <v>1371</v>
      </c>
      <c r="F19" s="35">
        <f t="shared" si="2"/>
        <v>117.26999999999998</v>
      </c>
      <c r="G19" s="35">
        <f t="shared" si="2"/>
        <v>1296.9099999999999</v>
      </c>
      <c r="H19" s="35">
        <f t="shared" si="2"/>
        <v>49.07</v>
      </c>
      <c r="I19" s="35">
        <f t="shared" si="2"/>
        <v>52.099999999999994</v>
      </c>
      <c r="J19" s="36">
        <f t="shared" si="2"/>
        <v>156.31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10124800069</cp:lastModifiedBy>
  <cp:lastPrinted>2022-10-10T09:47:15Z</cp:lastPrinted>
  <dcterms:created xsi:type="dcterms:W3CDTF">2015-06-05T18:19:34Z</dcterms:created>
  <dcterms:modified xsi:type="dcterms:W3CDTF">2024-12-09T06:51:44Z</dcterms:modified>
</cp:coreProperties>
</file>