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P23" i="1"/>
  <c r="O23"/>
  <c r="N23"/>
  <c r="M23"/>
  <c r="L23"/>
  <c r="K23"/>
  <c r="J23"/>
  <c r="I23"/>
  <c r="H23"/>
  <c r="G23"/>
  <c r="F23"/>
  <c r="E23"/>
  <c r="P15"/>
  <c r="O15"/>
  <c r="N15"/>
  <c r="M15"/>
  <c r="L15"/>
  <c r="K15"/>
  <c r="J15"/>
  <c r="I15"/>
  <c r="H15"/>
  <c r="G15"/>
  <c r="F15"/>
  <c r="E15"/>
</calcChain>
</file>

<file path=xl/sharedStrings.xml><?xml version="1.0" encoding="utf-8"?>
<sst xmlns="http://schemas.openxmlformats.org/spreadsheetml/2006/main" count="59" uniqueCount="58">
  <si>
    <t>День</t>
  </si>
  <si>
    <t>Белки</t>
  </si>
  <si>
    <t>Жиры</t>
  </si>
  <si>
    <t>Углеводы</t>
  </si>
  <si>
    <t>Завтрак</t>
  </si>
  <si>
    <t>Обед</t>
  </si>
  <si>
    <t>Отд./корп</t>
  </si>
  <si>
    <t>№ по СР</t>
  </si>
  <si>
    <t>Наименование блюда</t>
  </si>
  <si>
    <t>Выход (гр)</t>
  </si>
  <si>
    <t>Пищевая ценность</t>
  </si>
  <si>
    <t>Витамины и минеральные вещества</t>
  </si>
  <si>
    <t>Ккал</t>
  </si>
  <si>
    <t>В1</t>
  </si>
  <si>
    <t>С</t>
  </si>
  <si>
    <t>А</t>
  </si>
  <si>
    <t>Е</t>
  </si>
  <si>
    <t>Са</t>
  </si>
  <si>
    <t>Р</t>
  </si>
  <si>
    <t>Мg</t>
  </si>
  <si>
    <t>цена</t>
  </si>
  <si>
    <t>Согласовано</t>
  </si>
  <si>
    <t>Директор МБОУ "Ямашевская СОШ"</t>
  </si>
  <si>
    <t>_____________ А.И. Владимиров</t>
  </si>
  <si>
    <t>Утверждаю</t>
  </si>
  <si>
    <t>_______________</t>
  </si>
  <si>
    <t xml:space="preserve">ИП Биаметов Ф.Ф. </t>
  </si>
  <si>
    <t>Ф. Ф. Биаметов</t>
  </si>
  <si>
    <t>Бутерброд с маслом сливочным</t>
  </si>
  <si>
    <t>Макароны отварные с сыром</t>
  </si>
  <si>
    <t>205(200/5)</t>
  </si>
  <si>
    <t>Какао с молоком</t>
  </si>
  <si>
    <t>Хлеб пшеничный</t>
  </si>
  <si>
    <t>Яйцо вареное</t>
  </si>
  <si>
    <t>Яблоки св.порциями</t>
  </si>
  <si>
    <t>Итого</t>
  </si>
  <si>
    <t>Салат из белокочанной капусты</t>
  </si>
  <si>
    <t>Суп крестьянский с крупой</t>
  </si>
  <si>
    <t>Фрикадельки из говядины,тушенные в соусе</t>
  </si>
  <si>
    <t>100(50/50)</t>
  </si>
  <si>
    <t>Каша пшеничная вязкая</t>
  </si>
  <si>
    <t>Компот из изюма</t>
  </si>
  <si>
    <t>Хлеб Дарницкий</t>
  </si>
  <si>
    <t>МБОУ Ямашевская СОШ (10 д.) четверг</t>
  </si>
  <si>
    <t>1 р. 44 к</t>
  </si>
  <si>
    <t>8 р. 80 к</t>
  </si>
  <si>
    <t>2 р. 48 к</t>
  </si>
  <si>
    <t xml:space="preserve">3 р. 50 к. </t>
  </si>
  <si>
    <t>16 р. 20 к</t>
  </si>
  <si>
    <t>7 р. 86 к</t>
  </si>
  <si>
    <t>7 р. 50 к</t>
  </si>
  <si>
    <t>45 р.30 к.</t>
  </si>
  <si>
    <t>5 р. 02 к</t>
  </si>
  <si>
    <t>9 р. 24 к</t>
  </si>
  <si>
    <t>39 р. 10 к</t>
  </si>
  <si>
    <t>8 р. 47 к</t>
  </si>
  <si>
    <t>6 р. 00 к.</t>
  </si>
  <si>
    <t>70 р. 31 к.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</si>
</sst>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2" fillId="0" borderId="0" xfId="0" applyFont="1"/>
    <xf numFmtId="0" fontId="0" fillId="0" borderId="0" xfId="0" applyFont="1"/>
    <xf numFmtId="0" fontId="3" fillId="0" borderId="1" xfId="0" applyFont="1" applyBorder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1" fillId="0" borderId="1" xfId="0" applyFont="1" applyBorder="1"/>
    <xf numFmtId="0" fontId="0" fillId="2" borderId="2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0" fontId="0" fillId="0" borderId="4" xfId="0" applyFont="1" applyBorder="1" applyAlignment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Q32"/>
  <sheetViews>
    <sheetView showGridLines="0" showRowColHeaders="0" tabSelected="1" workbookViewId="0">
      <selection activeCell="Q23" sqref="Q23"/>
    </sheetView>
  </sheetViews>
  <sheetFormatPr defaultRowHeight="15"/>
  <cols>
    <col min="1" max="1" width="11.5703125" customWidth="1"/>
    <col min="2" max="2" width="8" customWidth="1"/>
    <col min="3" max="3" width="41.5703125" customWidth="1"/>
    <col min="4" max="4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7">
      <c r="C1" t="s">
        <v>21</v>
      </c>
      <c r="L1" t="s">
        <v>24</v>
      </c>
    </row>
    <row r="2" spans="1:17">
      <c r="C2" t="s">
        <v>22</v>
      </c>
      <c r="L2" t="s">
        <v>26</v>
      </c>
    </row>
    <row r="3" spans="1:17">
      <c r="C3" t="s">
        <v>23</v>
      </c>
      <c r="L3" t="s">
        <v>25</v>
      </c>
      <c r="M3" t="s">
        <v>27</v>
      </c>
    </row>
    <row r="5" spans="1:17">
      <c r="A5" s="12" t="s">
        <v>43</v>
      </c>
      <c r="B5" s="13"/>
      <c r="C5" s="14"/>
      <c r="D5" s="4" t="s">
        <v>6</v>
      </c>
      <c r="E5" s="6"/>
      <c r="F5" s="4"/>
      <c r="G5" s="4"/>
      <c r="H5" s="4" t="s">
        <v>0</v>
      </c>
      <c r="I5" s="7">
        <v>45183</v>
      </c>
      <c r="J5" s="4"/>
      <c r="K5" s="3"/>
      <c r="L5" s="3"/>
      <c r="M5" s="3"/>
      <c r="N5" s="3"/>
      <c r="O5" s="3"/>
      <c r="P5" s="3"/>
      <c r="Q5" s="3"/>
    </row>
    <row r="6" spans="1:17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customHeight="1">
      <c r="A7" s="1"/>
      <c r="B7" s="15" t="s">
        <v>7</v>
      </c>
      <c r="C7" s="15" t="s">
        <v>8</v>
      </c>
      <c r="D7" s="16" t="s">
        <v>9</v>
      </c>
      <c r="E7" s="15" t="s">
        <v>10</v>
      </c>
      <c r="F7" s="15"/>
      <c r="G7" s="15"/>
      <c r="H7" s="15"/>
      <c r="I7" s="17" t="s">
        <v>11</v>
      </c>
      <c r="J7" s="17"/>
      <c r="K7" s="17"/>
      <c r="L7" s="17"/>
      <c r="M7" s="17"/>
      <c r="N7" s="17"/>
      <c r="O7" s="17"/>
      <c r="P7" s="17"/>
      <c r="Q7" s="17"/>
    </row>
    <row r="8" spans="1:17">
      <c r="A8" s="1"/>
      <c r="B8" s="15"/>
      <c r="C8" s="15"/>
      <c r="D8" s="16"/>
      <c r="E8" s="5" t="s">
        <v>12</v>
      </c>
      <c r="F8" s="5" t="s">
        <v>1</v>
      </c>
      <c r="G8" s="5" t="s">
        <v>2</v>
      </c>
      <c r="H8" s="5" t="s">
        <v>3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5" t="s">
        <v>18</v>
      </c>
      <c r="O8" s="5" t="s">
        <v>19</v>
      </c>
      <c r="P8" s="5"/>
      <c r="Q8" s="5" t="s">
        <v>20</v>
      </c>
    </row>
    <row r="9" spans="1:17">
      <c r="A9" s="5" t="s">
        <v>4</v>
      </c>
      <c r="B9" s="1">
        <v>1</v>
      </c>
      <c r="C9" s="1" t="s">
        <v>28</v>
      </c>
      <c r="D9" s="1">
        <v>40</v>
      </c>
      <c r="E9" s="1">
        <v>146.19999999999999</v>
      </c>
      <c r="F9" s="1">
        <v>2.33</v>
      </c>
      <c r="G9" s="1">
        <v>8.49</v>
      </c>
      <c r="H9" s="1">
        <v>14.66</v>
      </c>
      <c r="I9" s="1">
        <v>0.03</v>
      </c>
      <c r="J9" s="1">
        <v>0</v>
      </c>
      <c r="K9" s="1">
        <v>0.04</v>
      </c>
      <c r="L9" s="1">
        <v>0.13</v>
      </c>
      <c r="M9" s="1">
        <v>8.4</v>
      </c>
      <c r="N9" s="1">
        <v>22.5</v>
      </c>
      <c r="O9" s="1">
        <v>4.2</v>
      </c>
      <c r="P9" s="1">
        <v>0.35</v>
      </c>
      <c r="Q9" s="1" t="s">
        <v>47</v>
      </c>
    </row>
    <row r="10" spans="1:17">
      <c r="A10" s="1"/>
      <c r="B10" s="1">
        <v>204</v>
      </c>
      <c r="C10" s="1" t="s">
        <v>29</v>
      </c>
      <c r="D10" s="8" t="s">
        <v>30</v>
      </c>
      <c r="E10" s="1">
        <v>286.32</v>
      </c>
      <c r="F10" s="1">
        <v>10.95</v>
      </c>
      <c r="G10" s="1">
        <v>9.41</v>
      </c>
      <c r="H10" s="1">
        <v>38.33</v>
      </c>
      <c r="I10" s="1">
        <v>7.0000000000000007E-2</v>
      </c>
      <c r="J10" s="1">
        <v>0.14000000000000001</v>
      </c>
      <c r="K10" s="1">
        <v>7.0000000000000007E-2</v>
      </c>
      <c r="L10" s="1">
        <v>1.1000000000000001</v>
      </c>
      <c r="M10" s="1">
        <v>66.209999999999994</v>
      </c>
      <c r="N10" s="1">
        <v>121.92</v>
      </c>
      <c r="O10" s="1">
        <v>14.52</v>
      </c>
      <c r="P10" s="1">
        <v>1.1299999999999999</v>
      </c>
      <c r="Q10" s="1" t="s">
        <v>48</v>
      </c>
    </row>
    <row r="11" spans="1:17">
      <c r="A11" s="1"/>
      <c r="B11" s="1">
        <v>382</v>
      </c>
      <c r="C11" s="1" t="s">
        <v>31</v>
      </c>
      <c r="D11" s="1">
        <v>200</v>
      </c>
      <c r="E11" s="1">
        <v>143</v>
      </c>
      <c r="F11" s="1">
        <v>3.79</v>
      </c>
      <c r="G11" s="1">
        <v>3.2</v>
      </c>
      <c r="H11" s="1">
        <v>25.81</v>
      </c>
      <c r="I11" s="1">
        <v>0.04</v>
      </c>
      <c r="J11" s="1">
        <v>1.3</v>
      </c>
      <c r="K11" s="1">
        <v>0.02</v>
      </c>
      <c r="L11" s="1">
        <v>0.01</v>
      </c>
      <c r="M11" s="1">
        <v>125.12</v>
      </c>
      <c r="N11" s="1">
        <v>116.2</v>
      </c>
      <c r="O11" s="1">
        <v>31</v>
      </c>
      <c r="P11" s="1">
        <v>0.98</v>
      </c>
      <c r="Q11" s="1" t="s">
        <v>49</v>
      </c>
    </row>
    <row r="12" spans="1:17">
      <c r="A12" s="1"/>
      <c r="B12" s="1"/>
      <c r="C12" s="1" t="s">
        <v>32</v>
      </c>
      <c r="D12" s="1">
        <v>40</v>
      </c>
      <c r="E12" s="1">
        <v>95.2</v>
      </c>
      <c r="F12" s="1">
        <v>3.04</v>
      </c>
      <c r="G12" s="1">
        <v>0.32</v>
      </c>
      <c r="H12" s="1">
        <v>19.440000000000001</v>
      </c>
      <c r="I12" s="1">
        <v>0.04</v>
      </c>
      <c r="J12" s="1">
        <v>0</v>
      </c>
      <c r="K12" s="1">
        <v>0</v>
      </c>
      <c r="L12" s="1">
        <v>0.04</v>
      </c>
      <c r="M12" s="1">
        <v>8</v>
      </c>
      <c r="N12" s="1">
        <v>26</v>
      </c>
      <c r="O12" s="1">
        <v>5.6</v>
      </c>
      <c r="P12" s="1">
        <v>0.44</v>
      </c>
      <c r="Q12" s="1" t="s">
        <v>44</v>
      </c>
    </row>
    <row r="13" spans="1:17">
      <c r="A13" s="1"/>
      <c r="B13" s="1">
        <v>209</v>
      </c>
      <c r="C13" s="1" t="s">
        <v>33</v>
      </c>
      <c r="D13" s="1">
        <v>40</v>
      </c>
      <c r="E13" s="1">
        <v>62.8</v>
      </c>
      <c r="F13" s="1">
        <v>5.08</v>
      </c>
      <c r="G13" s="1">
        <v>4.5999999999999996</v>
      </c>
      <c r="H13" s="1">
        <v>0.28000000000000003</v>
      </c>
      <c r="I13" s="1">
        <v>0.03</v>
      </c>
      <c r="J13" s="1">
        <v>0</v>
      </c>
      <c r="K13" s="1">
        <v>0.1</v>
      </c>
      <c r="L13" s="1">
        <v>0.24</v>
      </c>
      <c r="M13" s="1">
        <v>22</v>
      </c>
      <c r="N13" s="1">
        <v>76.8</v>
      </c>
      <c r="O13" s="1">
        <v>4.8</v>
      </c>
      <c r="P13" s="1">
        <v>1</v>
      </c>
      <c r="Q13" s="1" t="s">
        <v>50</v>
      </c>
    </row>
    <row r="14" spans="1:17">
      <c r="A14" s="1"/>
      <c r="B14" s="5">
        <v>338</v>
      </c>
      <c r="C14" s="1" t="s">
        <v>34</v>
      </c>
      <c r="D14" s="1">
        <v>100</v>
      </c>
      <c r="E14" s="1">
        <v>45</v>
      </c>
      <c r="F14" s="1">
        <v>0.4</v>
      </c>
      <c r="G14" s="1">
        <v>0.4</v>
      </c>
      <c r="H14" s="1">
        <v>9.8000000000000007</v>
      </c>
      <c r="I14" s="1">
        <v>0.03</v>
      </c>
      <c r="J14" s="1">
        <v>4</v>
      </c>
      <c r="K14" s="1">
        <v>0.01</v>
      </c>
      <c r="L14" s="1">
        <v>0.4</v>
      </c>
      <c r="M14" s="1">
        <v>10</v>
      </c>
      <c r="N14" s="1">
        <v>8</v>
      </c>
      <c r="O14" s="1">
        <v>2</v>
      </c>
      <c r="P14" s="1">
        <v>1</v>
      </c>
      <c r="Q14" s="1" t="s">
        <v>45</v>
      </c>
    </row>
    <row r="15" spans="1:17">
      <c r="A15" s="1"/>
      <c r="B15" s="1"/>
      <c r="C15" s="9" t="s">
        <v>35</v>
      </c>
      <c r="D15" s="9">
        <v>625</v>
      </c>
      <c r="E15" s="9">
        <f t="shared" ref="E15:P15" si="0">SUM(E9:E14)</f>
        <v>778.52</v>
      </c>
      <c r="F15" s="9">
        <f t="shared" si="0"/>
        <v>25.589999999999996</v>
      </c>
      <c r="G15" s="9">
        <f t="shared" si="0"/>
        <v>26.419999999999995</v>
      </c>
      <c r="H15" s="9">
        <f t="shared" si="0"/>
        <v>108.32</v>
      </c>
      <c r="I15" s="9">
        <f t="shared" si="0"/>
        <v>0.24000000000000002</v>
      </c>
      <c r="J15" s="9">
        <f t="shared" si="0"/>
        <v>5.4399999999999995</v>
      </c>
      <c r="K15" s="9">
        <f t="shared" si="0"/>
        <v>0.24000000000000002</v>
      </c>
      <c r="L15" s="9">
        <f t="shared" si="0"/>
        <v>1.92</v>
      </c>
      <c r="M15" s="9">
        <f t="shared" si="0"/>
        <v>239.73000000000002</v>
      </c>
      <c r="N15" s="9">
        <f t="shared" si="0"/>
        <v>371.42</v>
      </c>
      <c r="O15" s="9">
        <f t="shared" si="0"/>
        <v>62.12</v>
      </c>
      <c r="P15" s="9">
        <f t="shared" si="0"/>
        <v>4.9000000000000004</v>
      </c>
      <c r="Q15" s="11" t="s">
        <v>51</v>
      </c>
    </row>
    <row r="16" spans="1:17">
      <c r="A16" s="1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>
      <c r="A17" s="5" t="s">
        <v>5</v>
      </c>
      <c r="B17" s="1">
        <v>47</v>
      </c>
      <c r="C17" s="2" t="s">
        <v>36</v>
      </c>
      <c r="D17" s="1">
        <v>100</v>
      </c>
      <c r="E17" s="1">
        <v>86.07</v>
      </c>
      <c r="F17" s="1">
        <v>1.48</v>
      </c>
      <c r="G17" s="1">
        <v>5.08</v>
      </c>
      <c r="H17" s="1">
        <v>8.98</v>
      </c>
      <c r="I17" s="1">
        <v>0.03</v>
      </c>
      <c r="J17" s="1">
        <v>36.01</v>
      </c>
      <c r="K17" s="1">
        <v>0.21</v>
      </c>
      <c r="L17" s="1">
        <v>2.3199999999999998</v>
      </c>
      <c r="M17" s="1">
        <v>40.57</v>
      </c>
      <c r="N17" s="1">
        <v>29.96</v>
      </c>
      <c r="O17" s="1">
        <v>16.420000000000002</v>
      </c>
      <c r="P17" s="1">
        <v>0.54</v>
      </c>
      <c r="Q17" s="1" t="s">
        <v>52</v>
      </c>
    </row>
    <row r="18" spans="1:17">
      <c r="A18" s="1"/>
      <c r="B18" s="1">
        <v>98</v>
      </c>
      <c r="C18" s="2" t="s">
        <v>37</v>
      </c>
      <c r="D18" s="1">
        <v>250</v>
      </c>
      <c r="E18" s="1">
        <v>109.76</v>
      </c>
      <c r="F18" s="1">
        <v>1.89</v>
      </c>
      <c r="G18" s="1">
        <v>4.97</v>
      </c>
      <c r="H18" s="1">
        <v>14.28</v>
      </c>
      <c r="I18" s="1">
        <v>0.05</v>
      </c>
      <c r="J18" s="1">
        <v>18</v>
      </c>
      <c r="K18" s="1">
        <v>0.23</v>
      </c>
      <c r="L18" s="1">
        <v>2.36</v>
      </c>
      <c r="M18" s="1">
        <v>23.5</v>
      </c>
      <c r="N18" s="1">
        <v>50.1</v>
      </c>
      <c r="O18" s="1">
        <v>20.75</v>
      </c>
      <c r="P18" s="1">
        <v>0.65</v>
      </c>
      <c r="Q18" s="1" t="s">
        <v>53</v>
      </c>
    </row>
    <row r="19" spans="1:17" ht="30">
      <c r="A19" s="1"/>
      <c r="B19" s="1">
        <v>280</v>
      </c>
      <c r="C19" s="2" t="s">
        <v>38</v>
      </c>
      <c r="D19" s="1" t="s">
        <v>39</v>
      </c>
      <c r="E19" s="1">
        <v>161.44</v>
      </c>
      <c r="F19" s="1">
        <v>8.3699999999999992</v>
      </c>
      <c r="G19" s="1">
        <v>9.52</v>
      </c>
      <c r="H19" s="1">
        <v>11.52</v>
      </c>
      <c r="I19" s="1">
        <v>0.05</v>
      </c>
      <c r="J19" s="1">
        <v>1.6</v>
      </c>
      <c r="K19" s="1">
        <v>0.01</v>
      </c>
      <c r="L19" s="1">
        <v>2.41</v>
      </c>
      <c r="M19" s="1">
        <v>30.86</v>
      </c>
      <c r="N19" s="1">
        <v>96.23</v>
      </c>
      <c r="O19" s="1">
        <v>13.62</v>
      </c>
      <c r="P19" s="1">
        <v>1.28</v>
      </c>
      <c r="Q19" s="1" t="s">
        <v>54</v>
      </c>
    </row>
    <row r="20" spans="1:17">
      <c r="A20" s="1"/>
      <c r="B20" s="1">
        <v>303</v>
      </c>
      <c r="C20" s="2" t="s">
        <v>40</v>
      </c>
      <c r="D20" s="1">
        <v>200</v>
      </c>
      <c r="E20" s="1">
        <v>230.22</v>
      </c>
      <c r="F20" s="1">
        <v>5.47</v>
      </c>
      <c r="G20" s="1">
        <v>8.39</v>
      </c>
      <c r="H20" s="1">
        <v>32.65</v>
      </c>
      <c r="I20" s="1">
        <v>0.11</v>
      </c>
      <c r="J20" s="1">
        <v>0</v>
      </c>
      <c r="K20" s="1">
        <v>0.04</v>
      </c>
      <c r="L20" s="1">
        <v>0.95</v>
      </c>
      <c r="M20" s="1">
        <v>21.12</v>
      </c>
      <c r="N20" s="1">
        <v>125.87</v>
      </c>
      <c r="O20" s="1">
        <v>28.29</v>
      </c>
      <c r="P20" s="1">
        <v>2.09</v>
      </c>
      <c r="Q20" s="1" t="s">
        <v>55</v>
      </c>
    </row>
    <row r="21" spans="1:17">
      <c r="A21" s="1"/>
      <c r="B21" s="1">
        <v>348</v>
      </c>
      <c r="C21" s="2" t="s">
        <v>41</v>
      </c>
      <c r="D21" s="1">
        <v>200</v>
      </c>
      <c r="E21" s="1">
        <v>108.83</v>
      </c>
      <c r="F21" s="1">
        <v>0.36</v>
      </c>
      <c r="G21" s="1">
        <v>0</v>
      </c>
      <c r="H21" s="1">
        <v>28.06</v>
      </c>
      <c r="I21" s="1">
        <v>0.03</v>
      </c>
      <c r="J21" s="1">
        <v>0</v>
      </c>
      <c r="K21" s="1">
        <v>0</v>
      </c>
      <c r="L21" s="1">
        <v>0.1</v>
      </c>
      <c r="M21" s="1">
        <v>15.87</v>
      </c>
      <c r="N21" s="1">
        <v>25.59</v>
      </c>
      <c r="O21" s="1">
        <v>8.33</v>
      </c>
      <c r="P21" s="1">
        <v>0.6</v>
      </c>
      <c r="Q21" s="1" t="s">
        <v>56</v>
      </c>
    </row>
    <row r="22" spans="1:17">
      <c r="A22" s="1"/>
      <c r="B22" s="1"/>
      <c r="C22" s="1" t="s">
        <v>42</v>
      </c>
      <c r="D22" s="1">
        <v>40</v>
      </c>
      <c r="E22" s="1">
        <v>98</v>
      </c>
      <c r="F22" s="1">
        <v>3.12</v>
      </c>
      <c r="G22" s="1">
        <v>0.36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 t="s">
        <v>46</v>
      </c>
    </row>
    <row r="23" spans="1:17">
      <c r="A23" s="1"/>
      <c r="B23" s="1"/>
      <c r="C23" s="10" t="s">
        <v>35</v>
      </c>
      <c r="D23" s="9">
        <v>890</v>
      </c>
      <c r="E23" s="9">
        <f t="shared" ref="E23:P23" si="1">SUM(E17:E22)</f>
        <v>794.32</v>
      </c>
      <c r="F23" s="9">
        <f t="shared" si="1"/>
        <v>20.689999999999998</v>
      </c>
      <c r="G23" s="9">
        <f t="shared" si="1"/>
        <v>28.32</v>
      </c>
      <c r="H23" s="9">
        <f t="shared" si="1"/>
        <v>95.490000000000009</v>
      </c>
      <c r="I23" s="9">
        <f t="shared" si="1"/>
        <v>0.27</v>
      </c>
      <c r="J23" s="9">
        <f t="shared" si="1"/>
        <v>55.61</v>
      </c>
      <c r="K23" s="9">
        <f t="shared" si="1"/>
        <v>0.49</v>
      </c>
      <c r="L23" s="9">
        <f t="shared" si="1"/>
        <v>8.1399999999999988</v>
      </c>
      <c r="M23" s="9">
        <f t="shared" si="1"/>
        <v>131.91999999999999</v>
      </c>
      <c r="N23" s="9">
        <f t="shared" si="1"/>
        <v>327.75</v>
      </c>
      <c r="O23" s="9">
        <f t="shared" si="1"/>
        <v>87.41</v>
      </c>
      <c r="P23" s="9">
        <f t="shared" si="1"/>
        <v>5.1599999999999993</v>
      </c>
      <c r="Q23" s="5" t="s">
        <v>57</v>
      </c>
    </row>
    <row r="32" spans="1:17">
      <c r="F32" s="4"/>
    </row>
  </sheetData>
  <mergeCells count="6">
    <mergeCell ref="A5:C5"/>
    <mergeCell ref="B7:B8"/>
    <mergeCell ref="C7:C8"/>
    <mergeCell ref="D7:D8"/>
    <mergeCell ref="E7:H7"/>
    <mergeCell ref="I7:Q7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Ямашевская СОШ</cp:lastModifiedBy>
  <cp:lastPrinted>2023-09-07T09:28:38Z</cp:lastPrinted>
  <dcterms:created xsi:type="dcterms:W3CDTF">2015-06-05T18:19:34Z</dcterms:created>
  <dcterms:modified xsi:type="dcterms:W3CDTF">2023-09-09T08:55:30Z</dcterms:modified>
</cp:coreProperties>
</file>